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Б за 2020 г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O17" i="1"/>
  <c r="O16" i="1"/>
  <c r="O15" i="1"/>
  <c r="O14" i="1"/>
  <c r="O13" i="1"/>
  <c r="O12" i="1"/>
  <c r="O11" i="1"/>
  <c r="O10" i="1"/>
  <c r="O9" i="1"/>
  <c r="O8" i="1"/>
  <c r="O7" i="1"/>
  <c r="O6" i="1"/>
  <c r="M18" i="1"/>
  <c r="L18" i="1"/>
  <c r="K18" i="1"/>
  <c r="J18" i="1"/>
  <c r="I18" i="1"/>
  <c r="H18" i="1"/>
  <c r="G18" i="1"/>
  <c r="F18" i="1"/>
  <c r="E18" i="1"/>
  <c r="C18" i="1"/>
  <c r="N18" i="1" l="1"/>
  <c r="O18" i="1" s="1"/>
</calcChain>
</file>

<file path=xl/sharedStrings.xml><?xml version="1.0" encoding="utf-8"?>
<sst xmlns="http://schemas.openxmlformats.org/spreadsheetml/2006/main" count="31" uniqueCount="31">
  <si>
    <t>№</t>
  </si>
  <si>
    <t>Наименование специфики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</si>
  <si>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</si>
  <si>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</si>
  <si>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</si>
  <si>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</si>
  <si>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</si>
  <si>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</si>
  <si>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</si>
  <si>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</si>
  <si>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</si>
  <si>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</si>
  <si>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</si>
  <si>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</si>
  <si>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</si>
  <si>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оплата труда</t>
  </si>
  <si>
    <t>компенсационные выплаты</t>
  </si>
  <si>
    <t>пенсионные взносы работодателей</t>
  </si>
  <si>
    <t>социальный налог</t>
  </si>
  <si>
    <t>социальные отчисления</t>
  </si>
  <si>
    <t>мед.страхование</t>
  </si>
  <si>
    <t>продукты питания</t>
  </si>
  <si>
    <t>медикаменты</t>
  </si>
  <si>
    <t>приобретение прочих запасов</t>
  </si>
  <si>
    <t>коммунальные услуги</t>
  </si>
  <si>
    <t>связь</t>
  </si>
  <si>
    <t>прочие услуги и работы</t>
  </si>
  <si>
    <t>Итого:</t>
  </si>
  <si>
    <t>местный бюджет</t>
  </si>
  <si>
    <t>программа 464009</t>
  </si>
  <si>
    <t>План финансирования на 2020 год по ГККП Ясли сад № 41 "Ақ тілек" г. Уральска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</si>
</sst>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"/>
  <sheetViews>
    <sheetView tabSelected="1" workbookViewId="0">
      <selection activeCell="Q11" sqref="Q11"/>
    </sheetView>
  </sheetViews>
  <sheetFormatPr defaultRowHeight="15" x14ac:dyDescent="0.25"/>
  <cols>
    <col min="1" max="1" width="6.42578125" customWidth="1"/>
    <col min="2" max="2" width="29.5703125" customWidth="1"/>
    <col min="3" max="3" width="12.28515625" customWidth="1"/>
  </cols>
  <sheetData>
    <row r="3" spans="1:15" x14ac:dyDescent="0.25">
      <c r="B3" s="12" t="s">
        <v>30</v>
      </c>
      <c r="C3" s="12"/>
      <c r="D3" s="12"/>
      <c r="E3" s="12"/>
    </row>
    <row r="4" spans="1:15" x14ac:dyDescent="0.25">
      <c r="B4" s="12" t="s">
        <v>28</v>
      </c>
      <c r="C4" s="12"/>
      <c r="D4" s="12" t="s">
        <v>29</v>
      </c>
      <c r="E4" s="12"/>
    </row>
    <row r="5" spans="1:15" x14ac:dyDescent="0.25">
      <c r="A5" s="1" t="s">
        <v>0</v>
      </c>
      <c r="B5" s="2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3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3" t="s">
        <v>14</v>
      </c>
    </row>
    <row r="6" spans="1:15" x14ac:dyDescent="0.25">
      <c r="A6" s="1">
        <v>111</v>
      </c>
      <c r="B6" s="4" t="s">
        <v>15</v>
      </c>
      <c r="C6" s="5">
        <v>3036</v>
      </c>
      <c r="D6" s="5">
        <v>3036</v>
      </c>
      <c r="E6" s="5">
        <v>3036</v>
      </c>
      <c r="F6" s="5">
        <v>3036</v>
      </c>
      <c r="G6" s="5">
        <v>4309</v>
      </c>
      <c r="H6" s="5">
        <v>3852</v>
      </c>
      <c r="I6" s="5">
        <v>3036</v>
      </c>
      <c r="J6" s="5">
        <v>3036</v>
      </c>
      <c r="K6" s="5">
        <v>3036</v>
      </c>
      <c r="L6" s="5">
        <v>3036</v>
      </c>
      <c r="M6" s="5">
        <v>3036</v>
      </c>
      <c r="N6" s="5">
        <v>3036</v>
      </c>
      <c r="O6" s="6">
        <f t="shared" ref="O6:O18" si="0">N6+M6+L6+K6+J6+I6+H6+G6+F6+E6+D6+C6</f>
        <v>38521</v>
      </c>
    </row>
    <row r="7" spans="1:15" x14ac:dyDescent="0.25">
      <c r="A7" s="1">
        <v>113</v>
      </c>
      <c r="B7" s="2" t="s">
        <v>16</v>
      </c>
      <c r="C7" s="7">
        <v>0</v>
      </c>
      <c r="D7" s="7">
        <v>100</v>
      </c>
      <c r="E7" s="7">
        <v>0</v>
      </c>
      <c r="F7" s="7">
        <v>0</v>
      </c>
      <c r="G7" s="7">
        <v>671</v>
      </c>
      <c r="H7" s="7">
        <v>838</v>
      </c>
      <c r="I7" s="7">
        <v>140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6">
        <f t="shared" si="0"/>
        <v>1749</v>
      </c>
    </row>
    <row r="8" spans="1:15" x14ac:dyDescent="0.25">
      <c r="A8" s="1">
        <v>116</v>
      </c>
      <c r="B8" s="2" t="s">
        <v>17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6">
        <f t="shared" si="0"/>
        <v>0</v>
      </c>
    </row>
    <row r="9" spans="1:15" x14ac:dyDescent="0.25">
      <c r="A9" s="1">
        <v>121</v>
      </c>
      <c r="B9" s="2" t="s">
        <v>18</v>
      </c>
      <c r="C9" s="7">
        <v>164</v>
      </c>
      <c r="D9" s="7">
        <v>164</v>
      </c>
      <c r="E9" s="7">
        <v>164</v>
      </c>
      <c r="F9" s="7">
        <v>164</v>
      </c>
      <c r="G9" s="7">
        <v>233</v>
      </c>
      <c r="H9" s="7">
        <v>208</v>
      </c>
      <c r="I9" s="7">
        <v>164</v>
      </c>
      <c r="J9" s="7">
        <v>164</v>
      </c>
      <c r="K9" s="7">
        <v>164</v>
      </c>
      <c r="L9" s="7">
        <v>164</v>
      </c>
      <c r="M9" s="7">
        <v>164</v>
      </c>
      <c r="N9" s="7">
        <v>164</v>
      </c>
      <c r="O9" s="6">
        <f t="shared" si="0"/>
        <v>2081</v>
      </c>
    </row>
    <row r="10" spans="1:15" x14ac:dyDescent="0.25">
      <c r="A10" s="1">
        <v>122</v>
      </c>
      <c r="B10" s="2" t="s">
        <v>19</v>
      </c>
      <c r="C10" s="7">
        <v>96</v>
      </c>
      <c r="D10" s="7">
        <v>96</v>
      </c>
      <c r="E10" s="7">
        <v>96</v>
      </c>
      <c r="F10" s="7">
        <v>96</v>
      </c>
      <c r="G10" s="7">
        <v>136</v>
      </c>
      <c r="H10" s="7">
        <v>121</v>
      </c>
      <c r="I10" s="7">
        <v>96</v>
      </c>
      <c r="J10" s="7">
        <v>96</v>
      </c>
      <c r="K10" s="7">
        <v>96</v>
      </c>
      <c r="L10" s="7">
        <v>96</v>
      </c>
      <c r="M10" s="7">
        <v>96</v>
      </c>
      <c r="N10" s="7">
        <v>96</v>
      </c>
      <c r="O10" s="6">
        <f t="shared" si="0"/>
        <v>1217</v>
      </c>
    </row>
    <row r="11" spans="1:15" x14ac:dyDescent="0.25">
      <c r="A11" s="8">
        <v>124</v>
      </c>
      <c r="B11" s="2" t="s">
        <v>20</v>
      </c>
      <c r="C11" s="7">
        <v>61</v>
      </c>
      <c r="D11" s="7">
        <v>61</v>
      </c>
      <c r="E11" s="7">
        <v>61</v>
      </c>
      <c r="F11" s="7">
        <v>61</v>
      </c>
      <c r="G11" s="7">
        <v>86</v>
      </c>
      <c r="H11" s="7">
        <v>77</v>
      </c>
      <c r="I11" s="7">
        <v>61</v>
      </c>
      <c r="J11" s="7">
        <v>61</v>
      </c>
      <c r="K11" s="7">
        <v>61</v>
      </c>
      <c r="L11" s="7">
        <v>61</v>
      </c>
      <c r="M11" s="7">
        <v>61</v>
      </c>
      <c r="N11" s="7">
        <v>61</v>
      </c>
      <c r="O11" s="6">
        <f t="shared" si="0"/>
        <v>773</v>
      </c>
    </row>
    <row r="12" spans="1:15" x14ac:dyDescent="0.25">
      <c r="A12" s="1">
        <v>141</v>
      </c>
      <c r="B12" s="2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>
        <f t="shared" si="0"/>
        <v>0</v>
      </c>
    </row>
    <row r="13" spans="1:15" x14ac:dyDescent="0.25">
      <c r="A13" s="1">
        <v>142</v>
      </c>
      <c r="B13" s="2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6">
        <f t="shared" si="0"/>
        <v>0</v>
      </c>
    </row>
    <row r="14" spans="1:15" x14ac:dyDescent="0.25">
      <c r="A14" s="1">
        <v>149</v>
      </c>
      <c r="B14" s="2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6">
        <f t="shared" si="0"/>
        <v>0</v>
      </c>
    </row>
    <row r="15" spans="1:15" x14ac:dyDescent="0.25">
      <c r="A15" s="1">
        <v>151</v>
      </c>
      <c r="B15" s="4" t="s">
        <v>24</v>
      </c>
      <c r="C15" s="7">
        <v>237</v>
      </c>
      <c r="D15" s="7">
        <v>1022</v>
      </c>
      <c r="E15" s="7">
        <v>774</v>
      </c>
      <c r="F15" s="7">
        <v>627</v>
      </c>
      <c r="G15" s="7">
        <v>120</v>
      </c>
      <c r="H15" s="7">
        <v>194</v>
      </c>
      <c r="I15" s="7">
        <v>368</v>
      </c>
      <c r="J15" s="7">
        <v>138</v>
      </c>
      <c r="K15" s="7">
        <v>161</v>
      </c>
      <c r="L15" s="7">
        <v>585</v>
      </c>
      <c r="M15" s="7">
        <v>824</v>
      </c>
      <c r="N15" s="7">
        <v>884</v>
      </c>
      <c r="O15" s="6">
        <f t="shared" si="0"/>
        <v>5934</v>
      </c>
    </row>
    <row r="16" spans="1:15" x14ac:dyDescent="0.25">
      <c r="A16" s="1">
        <v>152</v>
      </c>
      <c r="B16" s="2" t="s">
        <v>25</v>
      </c>
      <c r="C16" s="7">
        <v>20</v>
      </c>
      <c r="D16" s="7">
        <v>20</v>
      </c>
      <c r="E16" s="7">
        <v>20</v>
      </c>
      <c r="F16" s="7">
        <v>20</v>
      </c>
      <c r="G16" s="7">
        <v>20</v>
      </c>
      <c r="H16" s="7">
        <v>20</v>
      </c>
      <c r="I16" s="7">
        <v>20</v>
      </c>
      <c r="J16" s="7">
        <v>20</v>
      </c>
      <c r="K16" s="7">
        <v>20</v>
      </c>
      <c r="L16" s="7">
        <v>20</v>
      </c>
      <c r="M16" s="7">
        <v>20</v>
      </c>
      <c r="N16" s="7">
        <v>20</v>
      </c>
      <c r="O16" s="6">
        <f t="shared" si="0"/>
        <v>240</v>
      </c>
    </row>
    <row r="17" spans="1:15" x14ac:dyDescent="0.25">
      <c r="A17" s="8">
        <v>159</v>
      </c>
      <c r="B17" s="9" t="s">
        <v>26</v>
      </c>
      <c r="C17" s="7">
        <v>420</v>
      </c>
      <c r="D17" s="7">
        <v>0</v>
      </c>
      <c r="E17" s="7">
        <v>323</v>
      </c>
      <c r="F17" s="7">
        <v>314</v>
      </c>
      <c r="G17" s="7">
        <v>145</v>
      </c>
      <c r="H17" s="7">
        <v>518</v>
      </c>
      <c r="I17" s="7">
        <v>138</v>
      </c>
      <c r="J17" s="7">
        <v>34</v>
      </c>
      <c r="K17" s="7">
        <v>194</v>
      </c>
      <c r="L17" s="7">
        <v>0</v>
      </c>
      <c r="M17" s="7">
        <v>91</v>
      </c>
      <c r="N17" s="7">
        <v>44</v>
      </c>
      <c r="O17" s="6">
        <f t="shared" si="0"/>
        <v>2221</v>
      </c>
    </row>
    <row r="18" spans="1:15" x14ac:dyDescent="0.25">
      <c r="A18" s="10"/>
      <c r="B18" s="11" t="s">
        <v>27</v>
      </c>
      <c r="C18" s="6">
        <f t="shared" ref="C18:N18" si="1">SUM(C6:C17)</f>
        <v>4034</v>
      </c>
      <c r="D18" s="6">
        <f t="shared" si="1"/>
        <v>4499</v>
      </c>
      <c r="E18" s="6">
        <f t="shared" si="1"/>
        <v>4474</v>
      </c>
      <c r="F18" s="6">
        <f t="shared" si="1"/>
        <v>4318</v>
      </c>
      <c r="G18" s="6">
        <f t="shared" si="1"/>
        <v>5720</v>
      </c>
      <c r="H18" s="6">
        <f t="shared" si="1"/>
        <v>5828</v>
      </c>
      <c r="I18" s="6">
        <f t="shared" si="1"/>
        <v>4023</v>
      </c>
      <c r="J18" s="6">
        <f t="shared" si="1"/>
        <v>3549</v>
      </c>
      <c r="K18" s="6">
        <f t="shared" si="1"/>
        <v>3732</v>
      </c>
      <c r="L18" s="6">
        <f t="shared" si="1"/>
        <v>3962</v>
      </c>
      <c r="M18" s="6">
        <f t="shared" si="1"/>
        <v>4292</v>
      </c>
      <c r="N18" s="6">
        <f t="shared" si="1"/>
        <v>4305</v>
      </c>
      <c r="O18" s="6">
        <f t="shared" si="0"/>
        <v>52736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 за 2020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2020-05-27T11:39:24Z</dcterms:modified>
</cp:coreProperties>
</file>